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17" i="1"/>
  <c r="E17"/>
  <c r="E16" l="1"/>
  <c r="J36" l="1"/>
  <c r="E36"/>
  <c r="J35"/>
  <c r="D7" i="2" s="1"/>
  <c r="E35" i="1"/>
  <c r="C7" i="2" s="1"/>
  <c r="J24" i="1"/>
  <c r="E24"/>
  <c r="J23"/>
  <c r="D6" i="2" s="1"/>
  <c r="E23" i="1"/>
  <c r="C6" i="2" s="1"/>
  <c r="J16" i="1"/>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<sst xmlns="http://schemas.openxmlformats.org/spreadsheetml/2006/main" count="92" uniqueCount="66">
  <si>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</si>
  <si>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</si>
  <si>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</si>
  <si>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</si>
  <si>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</si>
  <si>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</si>
  <si>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</si>
  <si>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</si>
  <si>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</si>
  <si>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</si>
  <si>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</si>
  <si>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</si>
  <si>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</si>
  <si>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</si>
  <si>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</si>
  <si>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</si>
  <si>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</si>
  <si>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</si>
  <si>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</si>
  <si>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</si>
  <si>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</si>
  <si>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</si>
  <si>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</si>
  <si>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</si>
  <si>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</si>
  <si>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</si>
  <si>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</si>
  <si>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</si>
  <si>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</si>
  <si>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</si>
  <si>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</si>
  <si>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</si>
  <si>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</si>
  <si>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</si>
  <si>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</si>
  <si>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</si>
  <si>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</si>
  <si>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</si>
  <si>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</si>
  <si>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</si>
  <si>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</si>
  <si>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</si>
  <si>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</si>
  <si>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</si>
  <si>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</si>
  <si>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</si>
  <si>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</si>
  <si>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</si>
  <si>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</si>
  <si>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</si>
  <si>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</si>
  <si>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</si>
  <si>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</si>
  <si>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The non food merchandising refers to the implementation on merchandising plans to assist in the selling and promotion of non foods at the selling floor. 
Competent personnel shall be able to arrange SKU placement, display price tag, check quality &amp; product specification, execute selling technique, monitor high pilfered products and check stock availability. In non-food merchandising activities, the personnel have to refer to Trade Description Act 2011 (Akta Perihal Dagangan), Ministry of Domestic Trade, Co-operative and Consumerism (Akta Barangan Kawalan) and Halal Guideline.
Efficiency in handling non food merchandising will assist customer in making buying decision (eg: promotion, value by, discount, etc). Well displayed SKU will make it appealing to customers.</t>
  </si>
  <si>
    <t>NON FOOD MERCHANDISING
(DT-010-3:2014-C04)</t>
  </si>
  <si>
    <t xml:space="preserve">SKU display documents such as planogram, communication pack ,  layout plan and etc are obtained </t>
  </si>
  <si>
    <t>Accessories &amp; non trade item selected and placed</t>
  </si>
  <si>
    <t>POSM prepared according to regulatory requirements</t>
  </si>
  <si>
    <t>SKU displayed according to company's planogram and/or  Visual Merchandise Display (VMD) requirements.</t>
  </si>
  <si>
    <t>Procedure to handle quality check carried out</t>
  </si>
  <si>
    <t>Procedure to handle Reduce To Clear (RTC) SKU products carried out</t>
  </si>
  <si>
    <t>Types of high pilferage SKU identified</t>
  </si>
  <si>
    <t>High pilferage SKU checked</t>
  </si>
  <si>
    <t>Actual quantity of physical SKU versus system on hand balance confirmed</t>
  </si>
  <si>
    <t>Spot check on high pilferage SKU conducted</t>
  </si>
  <si>
    <t>Display area cleanliness maintained</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</si>
</sst>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7">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8" fillId="0" borderId="4" xfId="0" applyFont="1" applyBorder="1" applyAlignment="1">
      <alignment horizontal="left" vertical="center" wrapText="1"/>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xmlns="" val="0"/>
            </a:ext>
          </a:extLst>
        </a:blip>
        <a:srcRect/>
        <a:stretch>
          <a:fillRect/>
        </a:stretch>
      </xdr:blipFill>
      <xdr:spPr bwMode="auto">
        <a:xfrm>
          <a:off x="6080125" y="317500"/>
          <a:ext cx="898524" cy="102977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tabSelected="1" view="pageBreakPreview" zoomScale="60" zoomScaleNormal="70" workbookViewId="0">
      <selection activeCell="C14" sqref="C14:E14"/>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54</v>
      </c>
      <c r="D8" s="110" t="s">
        <v>44</v>
      </c>
      <c r="E8" s="112">
        <v>3</v>
      </c>
    </row>
    <row r="9" spans="2:5" ht="30" customHeight="1" thickBot="1">
      <c r="B9" s="41" t="s">
        <v>43</v>
      </c>
      <c r="C9" s="109"/>
      <c r="D9" s="111"/>
      <c r="E9" s="113"/>
    </row>
    <row r="10" spans="2:5" ht="15.75" customHeight="1">
      <c r="B10" s="120" t="s">
        <v>45</v>
      </c>
      <c r="C10" s="85" t="s">
        <v>53</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6"/>
  <sheetViews>
    <sheetView view="pageBreakPreview" topLeftCell="A19" zoomScale="55" zoomScaleSheetLayoutView="55" workbookViewId="0">
      <selection activeCell="I14" sqref="I14"/>
    </sheetView>
  </sheetViews>
  <sheetFormatPr defaultRowHeight="15"/>
  <cols>
    <col min="1" max="1" width="5.7109375" customWidth="1"/>
    <col min="2" max="2" width="49" style="42" customWidth="1"/>
    <col min="3" max="12" width="7.7109375" customWidth="1"/>
  </cols>
  <sheetData>
    <row r="1" spans="1:12" ht="32.25" customHeight="1">
      <c r="A1" s="132" t="s">
        <v>28</v>
      </c>
      <c r="B1" s="132"/>
      <c r="C1" s="132"/>
      <c r="D1" s="132"/>
      <c r="E1" s="132"/>
      <c r="F1" s="132"/>
      <c r="G1" s="132"/>
      <c r="H1" s="132"/>
      <c r="I1" s="132"/>
      <c r="J1" s="132"/>
      <c r="K1" s="132"/>
      <c r="L1" s="132"/>
    </row>
    <row r="3" spans="1:12" ht="36.950000000000003" customHeight="1">
      <c r="C3" s="123" t="s">
        <v>5</v>
      </c>
      <c r="D3" s="124"/>
      <c r="E3" s="124"/>
      <c r="F3" s="124"/>
      <c r="G3" s="125"/>
      <c r="H3" s="129" t="s">
        <v>6</v>
      </c>
      <c r="I3" s="130"/>
      <c r="J3" s="130"/>
      <c r="K3" s="130"/>
      <c r="L3" s="131"/>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55</v>
      </c>
      <c r="C5" s="56"/>
      <c r="D5" s="56"/>
      <c r="E5" s="56"/>
      <c r="F5" s="56"/>
      <c r="G5" s="56"/>
      <c r="H5" s="57"/>
      <c r="I5" s="57"/>
      <c r="J5" s="57"/>
      <c r="K5" s="57"/>
      <c r="L5" s="57"/>
    </row>
    <row r="6" spans="1:12" s="58" customFormat="1" ht="50.1" customHeight="1">
      <c r="A6" s="55">
        <v>2</v>
      </c>
      <c r="B6" s="59" t="s">
        <v>56</v>
      </c>
      <c r="C6" s="56"/>
      <c r="D6" s="56"/>
      <c r="E6" s="56"/>
      <c r="F6" s="56"/>
      <c r="G6" s="56"/>
      <c r="H6" s="57"/>
      <c r="I6" s="57"/>
      <c r="J6" s="57"/>
      <c r="K6" s="57"/>
      <c r="L6" s="57"/>
    </row>
    <row r="7" spans="1:12" s="58" customFormat="1" ht="50.1" customHeight="1">
      <c r="A7" s="55">
        <v>3</v>
      </c>
      <c r="B7" s="59" t="s">
        <v>57</v>
      </c>
      <c r="C7" s="56"/>
      <c r="D7" s="56"/>
      <c r="E7" s="56"/>
      <c r="F7" s="56"/>
      <c r="G7" s="56"/>
      <c r="H7" s="57"/>
      <c r="I7" s="57"/>
      <c r="J7" s="57"/>
      <c r="K7" s="57"/>
      <c r="L7" s="57"/>
    </row>
    <row r="8" spans="1:12" s="58" customFormat="1" ht="50.1" customHeight="1">
      <c r="A8" s="55">
        <v>4</v>
      </c>
      <c r="B8" s="77" t="s">
        <v>58</v>
      </c>
      <c r="C8" s="60"/>
      <c r="D8" s="56"/>
      <c r="E8" s="56"/>
      <c r="F8" s="56"/>
      <c r="G8" s="56"/>
      <c r="H8" s="57"/>
      <c r="I8" s="57"/>
      <c r="J8" s="57"/>
      <c r="K8" s="57"/>
      <c r="L8" s="57"/>
    </row>
    <row r="9" spans="1:12" s="58" customFormat="1" ht="50.1" customHeight="1">
      <c r="A9" s="55">
        <v>5</v>
      </c>
      <c r="B9" s="59" t="s">
        <v>59</v>
      </c>
      <c r="C9" s="56"/>
      <c r="D9" s="56"/>
      <c r="E9" s="56"/>
      <c r="F9" s="56"/>
      <c r="G9" s="56"/>
      <c r="H9" s="57"/>
      <c r="I9" s="57"/>
      <c r="J9" s="57"/>
      <c r="K9" s="57"/>
      <c r="L9" s="57"/>
    </row>
    <row r="10" spans="1:12" s="58" customFormat="1" ht="50.1" customHeight="1">
      <c r="A10" s="55">
        <v>6</v>
      </c>
      <c r="B10" s="59" t="s">
        <v>60</v>
      </c>
      <c r="C10" s="56"/>
      <c r="D10" s="56"/>
      <c r="E10" s="56"/>
      <c r="F10" s="56"/>
      <c r="G10" s="56"/>
      <c r="H10" s="57"/>
      <c r="I10" s="57"/>
      <c r="J10" s="57"/>
      <c r="K10" s="57"/>
      <c r="L10" s="57"/>
    </row>
    <row r="11" spans="1:12" s="58" customFormat="1" ht="50.1" customHeight="1">
      <c r="A11" s="55">
        <v>7</v>
      </c>
      <c r="B11" s="59" t="s">
        <v>61</v>
      </c>
      <c r="C11" s="56"/>
      <c r="D11" s="56"/>
      <c r="E11" s="56"/>
      <c r="F11" s="56"/>
      <c r="G11" s="56"/>
      <c r="H11" s="57"/>
      <c r="I11" s="57"/>
      <c r="J11" s="57"/>
      <c r="K11" s="57"/>
      <c r="L11" s="57"/>
    </row>
    <row r="12" spans="1:12" s="58" customFormat="1" ht="50.1" customHeight="1">
      <c r="A12" s="55">
        <v>8</v>
      </c>
      <c r="B12" s="59" t="s">
        <v>62</v>
      </c>
      <c r="C12" s="56"/>
      <c r="D12" s="56"/>
      <c r="E12" s="56"/>
      <c r="F12" s="56"/>
      <c r="G12" s="56"/>
      <c r="H12" s="57"/>
      <c r="I12" s="57"/>
      <c r="J12" s="57"/>
      <c r="K12" s="57"/>
      <c r="L12" s="57"/>
    </row>
    <row r="13" spans="1:12" s="58" customFormat="1" ht="50.1" customHeight="1">
      <c r="A13" s="55">
        <v>9</v>
      </c>
      <c r="B13" s="59" t="s">
        <v>63</v>
      </c>
      <c r="C13" s="56"/>
      <c r="D13" s="56"/>
      <c r="E13" s="56"/>
      <c r="F13" s="56"/>
      <c r="G13" s="56"/>
      <c r="H13" s="57"/>
      <c r="I13" s="57"/>
      <c r="J13" s="57"/>
      <c r="K13" s="57"/>
      <c r="L13" s="57"/>
    </row>
    <row r="14" spans="1:12" s="58" customFormat="1" ht="50.1" customHeight="1">
      <c r="A14" s="55">
        <v>10</v>
      </c>
      <c r="B14" s="59" t="s">
        <v>64</v>
      </c>
      <c r="C14" s="56"/>
      <c r="D14" s="56"/>
      <c r="E14" s="56"/>
      <c r="F14" s="56"/>
      <c r="G14" s="56"/>
      <c r="H14" s="57"/>
      <c r="I14" s="57"/>
      <c r="J14" s="57"/>
      <c r="K14" s="57"/>
      <c r="L14" s="57"/>
    </row>
    <row r="15" spans="1:12" s="58" customFormat="1" ht="50.1" customHeight="1">
      <c r="A15" s="55">
        <v>11</v>
      </c>
      <c r="B15" s="146" t="s">
        <v>65</v>
      </c>
      <c r="C15" s="56"/>
      <c r="D15" s="56"/>
      <c r="E15" s="56"/>
      <c r="F15" s="56"/>
      <c r="G15" s="56"/>
      <c r="H15" s="57"/>
      <c r="I15" s="57"/>
      <c r="J15" s="57"/>
      <c r="K15" s="57"/>
      <c r="L15" s="57"/>
    </row>
    <row r="16" spans="1:12" s="58" customFormat="1" ht="30.75" customHeight="1">
      <c r="A16" s="61"/>
      <c r="B16" s="62" t="s">
        <v>7</v>
      </c>
      <c r="C16" s="63"/>
      <c r="D16" s="64"/>
      <c r="E16" s="65">
        <f>SUM(C5:G14)</f>
        <v>0</v>
      </c>
      <c r="F16" s="64"/>
      <c r="G16" s="66"/>
      <c r="H16" s="67"/>
      <c r="I16" s="68"/>
      <c r="J16" s="69">
        <f>SUM(H5:L14)</f>
        <v>0</v>
      </c>
      <c r="K16" s="68"/>
      <c r="L16" s="70"/>
    </row>
    <row r="17" spans="1:12" s="58" customFormat="1" ht="30" customHeight="1">
      <c r="A17" s="61"/>
      <c r="B17" s="62" t="s">
        <v>8</v>
      </c>
      <c r="C17" s="63"/>
      <c r="D17" s="64"/>
      <c r="E17" s="65">
        <f>COUNTA(B5:B15)*7</f>
        <v>77</v>
      </c>
      <c r="F17" s="64"/>
      <c r="G17" s="66"/>
      <c r="H17" s="67"/>
      <c r="I17" s="68"/>
      <c r="J17" s="69">
        <f>COUNTA(B5:B15)*7</f>
        <v>77</v>
      </c>
      <c r="K17" s="68"/>
      <c r="L17" s="70"/>
    </row>
    <row r="18" spans="1:12" s="73" customFormat="1" ht="36.950000000000003" customHeight="1">
      <c r="A18" s="71"/>
      <c r="B18" s="72"/>
      <c r="C18" s="133" t="s">
        <v>5</v>
      </c>
      <c r="D18" s="134"/>
      <c r="E18" s="134"/>
      <c r="F18" s="134"/>
      <c r="G18" s="135"/>
      <c r="H18" s="136" t="s">
        <v>6</v>
      </c>
      <c r="I18" s="137"/>
      <c r="J18" s="137"/>
      <c r="K18" s="137"/>
      <c r="L18" s="138"/>
    </row>
    <row r="19" spans="1:12" ht="72">
      <c r="A19" s="30" t="s">
        <v>10</v>
      </c>
      <c r="B19" s="83" t="s">
        <v>9</v>
      </c>
      <c r="C19" s="79">
        <v>0</v>
      </c>
      <c r="D19" s="80" t="s">
        <v>1</v>
      </c>
      <c r="E19" s="81" t="s">
        <v>2</v>
      </c>
      <c r="F19" s="81" t="s">
        <v>3</v>
      </c>
      <c r="G19" s="82">
        <v>7</v>
      </c>
      <c r="H19" s="82">
        <v>0</v>
      </c>
      <c r="I19" s="80" t="s">
        <v>1</v>
      </c>
      <c r="J19" s="81" t="s">
        <v>2</v>
      </c>
      <c r="K19" s="81" t="s">
        <v>3</v>
      </c>
      <c r="L19" s="82">
        <v>7</v>
      </c>
    </row>
    <row r="20" spans="1:12" ht="30" customHeight="1">
      <c r="A20" s="1">
        <v>1</v>
      </c>
      <c r="B20" s="59" t="s">
        <v>29</v>
      </c>
      <c r="C20" s="4"/>
      <c r="D20" s="4"/>
      <c r="E20" s="4"/>
      <c r="F20" s="4"/>
      <c r="G20" s="4"/>
      <c r="H20" s="5"/>
      <c r="I20" s="5"/>
      <c r="J20" s="5"/>
      <c r="K20" s="5"/>
      <c r="L20" s="5"/>
    </row>
    <row r="21" spans="1:12" ht="30" customHeight="1">
      <c r="A21" s="1">
        <v>2</v>
      </c>
      <c r="B21" s="59" t="s">
        <v>30</v>
      </c>
      <c r="C21" s="4"/>
      <c r="D21" s="4"/>
      <c r="E21" s="4"/>
      <c r="F21" s="4"/>
      <c r="G21" s="4"/>
      <c r="H21" s="5"/>
      <c r="I21" s="5"/>
      <c r="J21" s="5"/>
      <c r="K21" s="5"/>
      <c r="L21" s="5"/>
    </row>
    <row r="22" spans="1:12" ht="30" customHeight="1">
      <c r="A22" s="1">
        <v>3</v>
      </c>
      <c r="B22" s="59"/>
      <c r="C22" s="4"/>
      <c r="D22" s="4"/>
      <c r="E22" s="4"/>
      <c r="F22" s="4"/>
      <c r="G22" s="4"/>
      <c r="H22" s="5"/>
      <c r="I22" s="5"/>
      <c r="J22" s="5"/>
      <c r="K22" s="5"/>
      <c r="L22" s="5"/>
    </row>
    <row r="23" spans="1:12" ht="30.75" customHeight="1">
      <c r="A23" s="2"/>
      <c r="B23" s="62" t="s">
        <v>7</v>
      </c>
      <c r="C23" s="63"/>
      <c r="D23" s="64"/>
      <c r="E23" s="65">
        <f>SUM(C20:G22)</f>
        <v>0</v>
      </c>
      <c r="F23" s="64"/>
      <c r="G23" s="66"/>
      <c r="H23" s="67"/>
      <c r="I23" s="68"/>
      <c r="J23" s="69">
        <f>SUM(H20:L22)</f>
        <v>0</v>
      </c>
      <c r="K23" s="68"/>
      <c r="L23" s="70"/>
    </row>
    <row r="24" spans="1:12" ht="28.5" customHeight="1">
      <c r="A24" s="2"/>
      <c r="B24" s="62" t="s">
        <v>8</v>
      </c>
      <c r="C24" s="63"/>
      <c r="D24" s="64"/>
      <c r="E24" s="65">
        <f>COUNTA(B20:B22)*7</f>
        <v>14</v>
      </c>
      <c r="F24" s="64"/>
      <c r="G24" s="66"/>
      <c r="H24" s="67"/>
      <c r="I24" s="68"/>
      <c r="J24" s="69">
        <f>COUNTA(B20:B22)*7</f>
        <v>14</v>
      </c>
      <c r="K24" s="68"/>
      <c r="L24" s="70"/>
    </row>
    <row r="25" spans="1:12" ht="36.950000000000003" customHeight="1">
      <c r="A25" s="3"/>
      <c r="B25" s="43"/>
      <c r="C25" s="123" t="s">
        <v>5</v>
      </c>
      <c r="D25" s="124"/>
      <c r="E25" s="124"/>
      <c r="F25" s="124"/>
      <c r="G25" s="125"/>
      <c r="H25" s="126" t="s">
        <v>6</v>
      </c>
      <c r="I25" s="127"/>
      <c r="J25" s="127"/>
      <c r="K25" s="127"/>
      <c r="L25" s="128"/>
    </row>
    <row r="26" spans="1:12" ht="72">
      <c r="A26" s="74" t="s">
        <v>12</v>
      </c>
      <c r="B26" s="75" t="s">
        <v>11</v>
      </c>
      <c r="C26" s="76">
        <v>0</v>
      </c>
      <c r="D26" s="52" t="s">
        <v>1</v>
      </c>
      <c r="E26" s="53" t="s">
        <v>2</v>
      </c>
      <c r="F26" s="53" t="s">
        <v>3</v>
      </c>
      <c r="G26" s="54">
        <v>7</v>
      </c>
      <c r="H26" s="54">
        <v>0</v>
      </c>
      <c r="I26" s="52" t="s">
        <v>1</v>
      </c>
      <c r="J26" s="53" t="s">
        <v>2</v>
      </c>
      <c r="K26" s="53" t="s">
        <v>3</v>
      </c>
      <c r="L26" s="54">
        <v>7</v>
      </c>
    </row>
    <row r="27" spans="1:12" ht="30" customHeight="1">
      <c r="A27" s="1">
        <v>1</v>
      </c>
      <c r="B27" s="78" t="s">
        <v>31</v>
      </c>
      <c r="C27" s="4"/>
      <c r="D27" s="4"/>
      <c r="E27" s="4"/>
      <c r="F27" s="4"/>
      <c r="G27" s="4"/>
      <c r="H27" s="5"/>
      <c r="I27" s="5"/>
      <c r="J27" s="5"/>
      <c r="K27" s="5"/>
      <c r="L27" s="5"/>
    </row>
    <row r="28" spans="1:12" ht="30" customHeight="1">
      <c r="A28" s="1">
        <v>2</v>
      </c>
      <c r="B28" s="78" t="s">
        <v>32</v>
      </c>
      <c r="C28" s="4"/>
      <c r="D28" s="4"/>
      <c r="E28" s="4"/>
      <c r="F28" s="4"/>
      <c r="G28" s="4"/>
      <c r="H28" s="5"/>
      <c r="I28" s="5"/>
      <c r="J28" s="5"/>
      <c r="K28" s="5"/>
      <c r="L28" s="5"/>
    </row>
    <row r="29" spans="1:12" ht="30" customHeight="1">
      <c r="A29" s="1">
        <v>3</v>
      </c>
      <c r="B29" s="78" t="s">
        <v>33</v>
      </c>
      <c r="C29" s="4"/>
      <c r="D29" s="4"/>
      <c r="E29" s="4"/>
      <c r="F29" s="4"/>
      <c r="G29" s="4"/>
      <c r="H29" s="5"/>
      <c r="I29" s="5"/>
      <c r="J29" s="5"/>
      <c r="K29" s="5"/>
      <c r="L29" s="5"/>
    </row>
    <row r="30" spans="1:12" ht="30" customHeight="1">
      <c r="A30" s="1">
        <v>4</v>
      </c>
      <c r="B30" s="78" t="s">
        <v>34</v>
      </c>
      <c r="C30" s="4"/>
      <c r="D30" s="4"/>
      <c r="E30" s="4"/>
      <c r="F30" s="4"/>
      <c r="G30" s="4"/>
      <c r="H30" s="5"/>
      <c r="I30" s="5"/>
      <c r="J30" s="5"/>
      <c r="K30" s="5"/>
      <c r="L30" s="5"/>
    </row>
    <row r="31" spans="1:12" ht="30" customHeight="1">
      <c r="A31" s="1">
        <v>5</v>
      </c>
      <c r="B31" s="78" t="s">
        <v>35</v>
      </c>
      <c r="C31" s="4"/>
      <c r="D31" s="4"/>
      <c r="E31" s="4"/>
      <c r="F31" s="4"/>
      <c r="G31" s="4"/>
      <c r="H31" s="5"/>
      <c r="I31" s="5"/>
      <c r="J31" s="5"/>
      <c r="K31" s="5"/>
      <c r="L31" s="5"/>
    </row>
    <row r="32" spans="1:12" ht="30" customHeight="1">
      <c r="A32" s="1">
        <v>6</v>
      </c>
      <c r="B32" s="78" t="s">
        <v>36</v>
      </c>
      <c r="C32" s="4"/>
      <c r="D32" s="4"/>
      <c r="E32" s="4"/>
      <c r="F32" s="4"/>
      <c r="G32" s="4"/>
      <c r="H32" s="5"/>
      <c r="I32" s="5"/>
      <c r="J32" s="5"/>
      <c r="K32" s="5"/>
      <c r="L32" s="5"/>
    </row>
    <row r="33" spans="1:12" ht="30" customHeight="1">
      <c r="A33" s="1">
        <v>7</v>
      </c>
      <c r="B33" s="78" t="s">
        <v>37</v>
      </c>
      <c r="C33" s="4"/>
      <c r="D33" s="4"/>
      <c r="E33" s="4"/>
      <c r="F33" s="4"/>
      <c r="G33" s="4"/>
      <c r="H33" s="5"/>
      <c r="I33" s="5"/>
      <c r="J33" s="5"/>
      <c r="K33" s="5"/>
      <c r="L33" s="5"/>
    </row>
    <row r="34" spans="1:12" ht="30" customHeight="1">
      <c r="A34" s="1">
        <v>8</v>
      </c>
      <c r="B34" s="78" t="s">
        <v>38</v>
      </c>
      <c r="C34" s="4"/>
      <c r="D34" s="4"/>
      <c r="E34" s="4"/>
      <c r="F34" s="4"/>
      <c r="G34" s="4"/>
      <c r="H34" s="5"/>
      <c r="I34" s="5"/>
      <c r="J34" s="5"/>
      <c r="K34" s="5"/>
      <c r="L34" s="5"/>
    </row>
    <row r="35" spans="1:12" ht="28.5" customHeight="1">
      <c r="A35" s="2"/>
      <c r="B35" s="62" t="s">
        <v>7</v>
      </c>
      <c r="C35" s="63"/>
      <c r="D35" s="64"/>
      <c r="E35" s="65">
        <f>SUM(C27:G34)</f>
        <v>0</v>
      </c>
      <c r="F35" s="64"/>
      <c r="G35" s="66"/>
      <c r="H35" s="67"/>
      <c r="I35" s="68"/>
      <c r="J35" s="69">
        <f>SUM(H27:L34)</f>
        <v>0</v>
      </c>
      <c r="K35" s="68"/>
      <c r="L35" s="70"/>
    </row>
    <row r="36" spans="1:12" ht="30.75" customHeight="1">
      <c r="A36" s="2"/>
      <c r="B36" s="62" t="s">
        <v>8</v>
      </c>
      <c r="C36" s="63"/>
      <c r="D36" s="64"/>
      <c r="E36" s="65">
        <f>COUNTA(B27:B34)*7</f>
        <v>56</v>
      </c>
      <c r="F36" s="64"/>
      <c r="G36" s="66"/>
      <c r="H36" s="67"/>
      <c r="I36" s="68"/>
      <c r="J36" s="69">
        <f>COUNTA(B27:B34)*7</f>
        <v>56</v>
      </c>
      <c r="K36" s="68"/>
      <c r="L36" s="70"/>
    </row>
  </sheetData>
  <protectedRanges>
    <protectedRange sqref="B27:L34" name="BahagianC"/>
    <protectedRange sqref="B20:L22" name="BahagianB"/>
  </protectedRanges>
  <dataConsolidate/>
  <mergeCells count="7">
    <mergeCell ref="C25:G25"/>
    <mergeCell ref="H25:L25"/>
    <mergeCell ref="H3:L3"/>
    <mergeCell ref="C3:G3"/>
    <mergeCell ref="A1:L1"/>
    <mergeCell ref="C18:G18"/>
    <mergeCell ref="H18:L18"/>
  </mergeCells>
  <dataValidations count="5">
    <dataValidation type="whole" allowBlank="1" showInputMessage="1" showErrorMessage="1" errorTitle="Perhatian" error="Sila masukkan markah mengikut skala yang diberikan" sqref="C20:C22 H27:H34 C27:C34 H20:H22 H5:H15 C5:C15">
      <formula1>0</formula1>
      <formula2>0</formula2>
    </dataValidation>
    <dataValidation type="whole" allowBlank="1" showInputMessage="1" showErrorMessage="1" errorTitle="Perhatian!" error="Sila masukkan markah mengikut skala yang diberikan" sqref="I27:I34 D27:D34 I20:I22 D20:D22 I5:I15 D5:D15">
      <formula1>1</formula1>
      <formula2>2</formula2>
    </dataValidation>
    <dataValidation type="whole" allowBlank="1" showInputMessage="1" showErrorMessage="1" errorTitle="Perhatian!!" error="Sila masukkan markah mengikut skala yang diberikan" sqref="E20:E22 J27:J34 E27:E34 J20:J22 J5:J15 E5:E15">
      <formula1>3</formula1>
      <formula2>4</formula2>
    </dataValidation>
    <dataValidation type="whole" allowBlank="1" showInputMessage="1" showErrorMessage="1" errorTitle="Perhatian!!!" error="Sila masukkan markah mengikut skala yang diberikan" sqref="F20:F22 K27:K34 F27:F34 K20:K22 K5:K15 F5:F15">
      <formula1>5</formula1>
      <formula2>6</formula2>
    </dataValidation>
    <dataValidation type="whole" allowBlank="1" showInputMessage="1" showErrorMessage="1" errorTitle="Perhatian!!!!" error="Sila masukkan markah mengikut skala yang diberikan" sqref="G20:G22 L27:L34 G27:G34 L20:L22 L5:L15 G5:G15">
      <formula1>7</formula1>
      <formula2>7</formula2>
    </dataValidation>
  </dataValidations>
  <pageMargins left="0.7" right="0.7" top="0.75" bottom="0.75" header="0.3" footer="0.3"/>
  <pageSetup paperSize="9" scale="66" orientation="portrait" r:id="rId1"/>
  <rowBreaks count="1" manualBreakCount="1">
    <brk id="17"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C15" sqref="C15"/>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Evaluating!E16</f>
        <v>0</v>
      </c>
      <c r="D5" s="14">
        <f>Evaluating!J16</f>
        <v>0</v>
      </c>
      <c r="E5" s="16">
        <f>IFERROR(60*(C5/Evaluating!E17),0)</f>
        <v>0</v>
      </c>
      <c r="F5" s="16">
        <f>IFERROR(60*(D5/Evaluating!J17),0)</f>
        <v>0</v>
      </c>
      <c r="G5" s="36"/>
      <c r="J5" s="7"/>
      <c r="K5" s="7"/>
    </row>
    <row r="6" spans="1:11" ht="37.5" customHeight="1">
      <c r="A6" s="34"/>
      <c r="B6" s="15" t="s">
        <v>27</v>
      </c>
      <c r="C6" s="14">
        <f>Evaluating!E23</f>
        <v>0</v>
      </c>
      <c r="D6" s="14">
        <f>Evaluating!J23</f>
        <v>0</v>
      </c>
      <c r="E6" s="16">
        <f>IFERROR(20*(C6/Evaluating!E24),0)</f>
        <v>0</v>
      </c>
      <c r="F6" s="16">
        <f>IFERROR(20*(D6/Evaluating!J24),0)</f>
        <v>0</v>
      </c>
      <c r="G6" s="36"/>
      <c r="J6" s="7"/>
      <c r="K6" s="7"/>
    </row>
    <row r="7" spans="1:11" ht="38.25" customHeight="1">
      <c r="A7" s="34"/>
      <c r="B7" s="15" t="s">
        <v>15</v>
      </c>
      <c r="C7" s="14">
        <f>Evaluating!E35</f>
        <v>0</v>
      </c>
      <c r="D7" s="14">
        <f>Evaluating!J35</f>
        <v>0</v>
      </c>
      <c r="E7" s="16">
        <f>IFERROR(20*(C7/Evaluating!E36),0)</f>
        <v>0</v>
      </c>
      <c r="F7" s="16">
        <f>IFERROR(20*(D7/Evaluating!J36),0)</f>
        <v>0</v>
      </c>
      <c r="G7" s="36"/>
      <c r="J7" s="7"/>
      <c r="K7" s="7"/>
    </row>
    <row r="8" spans="1:11" ht="20.25" customHeight="1">
      <c r="A8" s="34"/>
      <c r="B8" s="142" t="s">
        <v>16</v>
      </c>
      <c r="C8" s="142"/>
      <c r="D8" s="142"/>
      <c r="E8" s="17">
        <f>SUM(E5:E7)</f>
        <v>0</v>
      </c>
      <c r="F8" s="17">
        <f>SUM(F5:F7)</f>
        <v>0</v>
      </c>
      <c r="G8" s="36"/>
      <c r="J8" s="7"/>
      <c r="K8" s="7"/>
    </row>
    <row r="9" spans="1:11" ht="28.5" customHeight="1">
      <c r="A9" s="34"/>
      <c r="B9" s="143" t="s">
        <v>17</v>
      </c>
      <c r="C9" s="143"/>
      <c r="D9" s="143"/>
      <c r="E9" s="18">
        <v>0.2</v>
      </c>
      <c r="F9" s="18">
        <v>0.8</v>
      </c>
      <c r="G9" s="36"/>
      <c r="J9" s="8"/>
      <c r="K9" s="8"/>
    </row>
    <row r="10" spans="1:11" ht="28.5" customHeight="1">
      <c r="A10" s="34"/>
      <c r="B10" s="139" t="s">
        <v>26</v>
      </c>
      <c r="C10" s="139"/>
      <c r="D10" s="140"/>
      <c r="E10" s="144">
        <f>(E9*E8)+(F9*F8)</f>
        <v>0</v>
      </c>
      <c r="F10" s="145"/>
      <c r="G10" s="36"/>
      <c r="J10" s="141"/>
      <c r="K10" s="141"/>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2017-05-04T04:18:59Z</cp:lastPrinted>
  <dcterms:created xsi:type="dcterms:W3CDTF">2016-03-08T13:35:26Z</dcterms:created>
  <dcterms:modified xsi:type="dcterms:W3CDTF">2017-05-08T02:10:58Z</dcterms:modified>
</cp:coreProperties>
</file>